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<sst xmlns="http://schemas.openxmlformats.org/spreadsheetml/2006/main" count="41" uniqueCount="41">
  <si>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Total :</t>
  </si>
  <si>
    <t>Essence</t>
  </si>
  <si>
    <t>Usine</t>
  </si>
  <si>
    <t>Total (à calculer)</t>
  </si>
  <si>
    <t>Taux redevances (soumission)</t>
  </si>
  <si>
    <t>Signature</t>
  </si>
  <si>
    <t>Compagnie</t>
  </si>
  <si>
    <t>Date</t>
  </si>
  <si>
    <t xml:space="preserve">(a) X (c ) </t>
  </si>
  <si>
    <t>Remplir les cases libres d'après votre soumission</t>
  </si>
  <si>
    <t>Note: Si un facteur de conversion KG/M3 doit être appliqué, celui fourni par l'usine sera utilisé.  Advenant le cas que l'usine ne fournit pas de facteur, celui établi par le MFFP sera appliqué.</t>
  </si>
  <si>
    <t>* Taux à être négocié par l'entrepreneur à l'usine de son choix.</t>
  </si>
  <si>
    <r>
      <t xml:space="preserve"> $/M3 et $/TMV    </t>
    </r>
    <r>
      <rPr>
        <b/>
        <sz val="10"/>
        <color indexed="10"/>
        <rFont val="Arial"/>
        <family val="2"/>
      </rPr>
      <t>(c )</t>
    </r>
  </si>
  <si>
    <t>Bouleau blanc  (sciage)</t>
  </si>
  <si>
    <t>Chene rouge (pate)</t>
  </si>
  <si>
    <t>Érable rouge (sciage)</t>
  </si>
  <si>
    <r>
      <rPr>
        <sz val="10"/>
        <rFont val="Arial"/>
        <family val="2"/>
      </rPr>
      <t xml:space="preserve">Volume M3 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(a)</t>
    </r>
  </si>
  <si>
    <t>Bouleau blanc  (pâte)</t>
  </si>
  <si>
    <t>Bouleau blanc ( déroulage)</t>
  </si>
  <si>
    <t>Chene rouge (sciage)</t>
  </si>
  <si>
    <t>Chene rouge (déroulage)</t>
  </si>
  <si>
    <t>Epinette Blanche (pâte)</t>
  </si>
  <si>
    <t>Epinette Blanche (sciage)</t>
  </si>
  <si>
    <t>Érable rouge (pâte)</t>
  </si>
  <si>
    <t>Érable a sucre (pâte)</t>
  </si>
  <si>
    <t>Pin blanc (pâte)</t>
  </si>
  <si>
    <t>Pin blanc (sciage)</t>
  </si>
  <si>
    <t>Pin rouge (pâte)</t>
  </si>
  <si>
    <t>Pin rouge (sciage)</t>
  </si>
  <si>
    <t>Pruche (pâte)</t>
  </si>
  <si>
    <t>Sapin baumier (pâte)</t>
  </si>
  <si>
    <t>Tilleul d'amérique (pâte)</t>
  </si>
  <si>
    <t>Tilleul d'amérique (sciage)</t>
  </si>
  <si>
    <t>CPRS--crs--</t>
  </si>
  <si>
    <t>Érable a sucre (sciage)</t>
  </si>
  <si>
    <t>Hetre (pâte)</t>
  </si>
  <si>
    <t>Peuplier  (pâte)</t>
  </si>
  <si>
    <t>Peuplier  (sciage)</t>
  </si>
  <si>
    <t>Peuplier  (déroulage))</t>
  </si>
  <si>
    <t>Ostrier de virginie (pâte)</t>
  </si>
  <si>
    <t>Proposition vente de bois sur pieds secteur Logue - Montcerf-Lytton</t>
  </si>
</sst>
</file>

<file path=xl/styles.xml><?xml version="1.0" encoding="utf-8"?>
<styleSheet xmlns="http://schemas.openxmlformats.org/spreadsheetml/2006/main">
  <numFmts count="2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#,##0.00\ &quot;$&quot;"/>
    <numFmt numFmtId="176" formatCode="0.0%"/>
    <numFmt numFmtId="177" formatCode="_ * #,##0.00_)\ [$$-C0C]_ ;_ * \(#,##0.00\)\ [$$-C0C]_ ;_ * &quot;-&quot;??_)\ [$$-C0C]_ ;_ @_ "/>
    <numFmt numFmtId="178" formatCode="[$-C0C]d\ mmmm\ 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5" fontId="0" fillId="0" borderId="15" xfId="0" applyNumberForma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5" fontId="0" fillId="0" borderId="15" xfId="0" applyNumberFormat="1" applyFill="1" applyBorder="1" applyAlignment="1">
      <alignment horizontal="center"/>
    </xf>
    <xf numFmtId="175" fontId="0" fillId="0" borderId="18" xfId="0" applyNumberForma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175" fontId="0" fillId="0" borderId="10" xfId="0" applyNumberFormat="1" applyFill="1" applyBorder="1" applyAlignment="1">
      <alignment/>
    </xf>
    <xf numFmtId="0" fontId="0" fillId="18" borderId="19" xfId="0" applyFill="1" applyBorder="1" applyAlignment="1">
      <alignment/>
    </xf>
    <xf numFmtId="0" fontId="0" fillId="18" borderId="20" xfId="0" applyFill="1" applyBorder="1" applyAlignment="1">
      <alignment/>
    </xf>
    <xf numFmtId="0" fontId="0" fillId="18" borderId="21" xfId="0" applyFont="1" applyFill="1" applyBorder="1" applyAlignment="1">
      <alignment horizontal="center" wrapText="1"/>
    </xf>
    <xf numFmtId="0" fontId="1" fillId="18" borderId="22" xfId="0" applyFont="1" applyFill="1" applyBorder="1" applyAlignment="1">
      <alignment horizontal="center" wrapText="1"/>
    </xf>
    <xf numFmtId="0" fontId="1" fillId="18" borderId="23" xfId="0" applyFont="1" applyFill="1" applyBorder="1" applyAlignment="1">
      <alignment horizontal="center" wrapText="1"/>
    </xf>
    <xf numFmtId="0" fontId="1" fillId="18" borderId="23" xfId="0" applyFont="1" applyFill="1" applyBorder="1" applyAlignment="1">
      <alignment wrapText="1"/>
    </xf>
    <xf numFmtId="0" fontId="1" fillId="18" borderId="24" xfId="0" applyFont="1" applyFill="1" applyBorder="1" applyAlignment="1">
      <alignment wrapText="1"/>
    </xf>
    <xf numFmtId="0" fontId="1" fillId="18" borderId="25" xfId="0" applyFont="1" applyFill="1" applyBorder="1" applyAlignment="1">
      <alignment horizontal="center" wrapText="1"/>
    </xf>
    <xf numFmtId="0" fontId="1" fillId="18" borderId="26" xfId="0" applyFont="1" applyFill="1" applyBorder="1" applyAlignment="1">
      <alignment horizontal="center" wrapText="1"/>
    </xf>
    <xf numFmtId="0" fontId="39" fillId="18" borderId="27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1" fillId="18" borderId="29" xfId="0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0" fillId="18" borderId="31" xfId="0" applyFont="1" applyFill="1" applyBorder="1" applyAlignment="1">
      <alignment horizontal="center" wrapText="1"/>
    </xf>
    <xf numFmtId="0" fontId="0" fillId="18" borderId="32" xfId="0" applyFill="1" applyBorder="1" applyAlignment="1">
      <alignment horizontal="center" wrapText="1"/>
    </xf>
    <xf numFmtId="175" fontId="1" fillId="0" borderId="33" xfId="0" applyNumberFormat="1" applyFont="1" applyFill="1" applyBorder="1" applyAlignment="1">
      <alignment horizontal="right"/>
    </xf>
    <xf numFmtId="175" fontId="0" fillId="0" borderId="28" xfId="0" applyNumberFormat="1" applyFill="1" applyBorder="1" applyAlignment="1">
      <alignment horizontal="right"/>
    </xf>
    <xf numFmtId="175" fontId="0" fillId="0" borderId="34" xfId="0" applyNumberFormat="1" applyFill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28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7"/>
  <sheetViews>
    <sheetView tabSelected="1" zoomScalePageLayoutView="0" workbookViewId="0" topLeftCell="A23">
      <selection activeCell="M36" sqref="M36"/>
    </sheetView>
  </sheetViews>
  <sheetFormatPr defaultColWidth="11.421875" defaultRowHeight="12.75"/>
  <cols>
    <col min="1" max="1" width="8.140625" style="0" customWidth="1"/>
    <col min="2" max="2" width="52.57421875" style="0" bestFit="1" customWidth="1"/>
    <col min="3" max="3" width="13.7109375" style="0" customWidth="1"/>
    <col min="4" max="4" width="36.421875" style="0" customWidth="1"/>
    <col min="5" max="5" width="1.1484375" style="0" hidden="1" customWidth="1"/>
    <col min="6" max="6" width="1.28515625" style="0" hidden="1" customWidth="1"/>
    <col min="7" max="7" width="1.1484375" style="0" hidden="1" customWidth="1"/>
    <col min="8" max="8" width="1.28515625" style="0" hidden="1" customWidth="1"/>
    <col min="9" max="9" width="14.00390625" style="0" customWidth="1"/>
    <col min="10" max="10" width="0.5625" style="0" customWidth="1"/>
    <col min="11" max="11" width="13.7109375" style="0" customWidth="1"/>
  </cols>
  <sheetData>
    <row r="1" spans="2:8" ht="19.5" customHeight="1">
      <c r="B1" s="39" t="s">
        <v>9</v>
      </c>
      <c r="D1" s="51" t="s">
        <v>33</v>
      </c>
      <c r="E1" s="51"/>
      <c r="F1" s="51"/>
      <c r="G1" s="51"/>
      <c r="H1" s="51"/>
    </row>
    <row r="2" spans="2:3" ht="19.5" customHeight="1" thickBot="1">
      <c r="B2" s="54" t="s">
        <v>40</v>
      </c>
      <c r="C2" s="54"/>
    </row>
    <row r="3" spans="2:11" ht="26.25">
      <c r="B3" s="23"/>
      <c r="C3" s="24"/>
      <c r="D3" s="24"/>
      <c r="E3" s="24"/>
      <c r="F3" s="44"/>
      <c r="G3" s="45"/>
      <c r="H3" s="45"/>
      <c r="I3" s="46" t="s">
        <v>4</v>
      </c>
      <c r="J3" s="47"/>
      <c r="K3" s="25" t="s">
        <v>3</v>
      </c>
    </row>
    <row r="4" spans="2:11" s="3" customFormat="1" ht="27" thickBot="1">
      <c r="B4" s="26" t="s">
        <v>1</v>
      </c>
      <c r="C4" s="27" t="s">
        <v>16</v>
      </c>
      <c r="D4" s="27" t="s">
        <v>2</v>
      </c>
      <c r="E4" s="27"/>
      <c r="F4" s="27"/>
      <c r="G4" s="29"/>
      <c r="H4" s="28"/>
      <c r="I4" s="30" t="s">
        <v>12</v>
      </c>
      <c r="J4" s="31"/>
      <c r="K4" s="32" t="s">
        <v>8</v>
      </c>
    </row>
    <row r="5" spans="2:11" ht="19.5" customHeight="1" thickTop="1">
      <c r="B5" s="20" t="s">
        <v>17</v>
      </c>
      <c r="C5" s="33">
        <v>593</v>
      </c>
      <c r="D5" s="33"/>
      <c r="E5" s="8"/>
      <c r="F5" s="8"/>
      <c r="G5" s="4"/>
      <c r="H5" s="41"/>
      <c r="I5" s="18"/>
      <c r="J5" s="22"/>
      <c r="K5" s="19">
        <f>C5*I5</f>
        <v>0</v>
      </c>
    </row>
    <row r="6" spans="2:11" ht="19.5" customHeight="1">
      <c r="B6" s="20" t="s">
        <v>13</v>
      </c>
      <c r="C6" s="33">
        <v>129</v>
      </c>
      <c r="D6" s="33"/>
      <c r="E6" s="12"/>
      <c r="F6" s="13"/>
      <c r="G6" s="4"/>
      <c r="H6" s="17"/>
      <c r="I6" s="14"/>
      <c r="J6" s="22"/>
      <c r="K6" s="19">
        <f aca="true" t="shared" si="0" ref="K6:K29">C6*I6</f>
        <v>0</v>
      </c>
    </row>
    <row r="7" spans="2:11" ht="19.5" customHeight="1">
      <c r="B7" s="20" t="s">
        <v>18</v>
      </c>
      <c r="C7" s="33">
        <v>6</v>
      </c>
      <c r="D7" s="33"/>
      <c r="E7" s="12"/>
      <c r="F7" s="13"/>
      <c r="G7" s="4"/>
      <c r="H7" s="17"/>
      <c r="I7" s="14"/>
      <c r="J7" s="22"/>
      <c r="K7" s="19">
        <f t="shared" si="0"/>
        <v>0</v>
      </c>
    </row>
    <row r="8" spans="2:11" ht="19.5" customHeight="1">
      <c r="B8" s="20" t="s">
        <v>14</v>
      </c>
      <c r="C8" s="33">
        <v>489</v>
      </c>
      <c r="D8" s="33"/>
      <c r="E8" s="10"/>
      <c r="F8" s="10"/>
      <c r="G8" s="4"/>
      <c r="H8" s="7"/>
      <c r="I8" s="18"/>
      <c r="J8" s="22"/>
      <c r="K8" s="19">
        <f t="shared" si="0"/>
        <v>0</v>
      </c>
    </row>
    <row r="9" spans="2:11" ht="19.5" customHeight="1">
      <c r="B9" s="20" t="s">
        <v>19</v>
      </c>
      <c r="C9" s="33">
        <v>175</v>
      </c>
      <c r="D9" s="33"/>
      <c r="E9" s="10"/>
      <c r="F9" s="10"/>
      <c r="G9" s="4"/>
      <c r="H9" s="7"/>
      <c r="I9" s="18"/>
      <c r="J9" s="22"/>
      <c r="K9" s="19">
        <f t="shared" si="0"/>
        <v>0</v>
      </c>
    </row>
    <row r="10" spans="2:11" ht="19.5" customHeight="1">
      <c r="B10" s="20" t="s">
        <v>20</v>
      </c>
      <c r="C10" s="33">
        <v>41</v>
      </c>
      <c r="D10" s="33"/>
      <c r="E10" s="10"/>
      <c r="F10" s="10"/>
      <c r="G10" s="4"/>
      <c r="H10" s="7"/>
      <c r="I10" s="18"/>
      <c r="J10" s="22"/>
      <c r="K10" s="19">
        <f t="shared" si="0"/>
        <v>0</v>
      </c>
    </row>
    <row r="11" spans="2:11" ht="19.5" customHeight="1">
      <c r="B11" s="20" t="s">
        <v>21</v>
      </c>
      <c r="C11" s="33">
        <v>27</v>
      </c>
      <c r="D11" s="33"/>
      <c r="E11" s="10"/>
      <c r="F11" s="10"/>
      <c r="G11" s="4"/>
      <c r="H11" s="7"/>
      <c r="I11" s="18"/>
      <c r="J11" s="22"/>
      <c r="K11" s="19">
        <f t="shared" si="0"/>
        <v>0</v>
      </c>
    </row>
    <row r="12" spans="2:11" ht="19.5" customHeight="1">
      <c r="B12" s="20" t="s">
        <v>22</v>
      </c>
      <c r="C12" s="33">
        <v>130</v>
      </c>
      <c r="D12" s="33"/>
      <c r="E12" s="10"/>
      <c r="F12" s="10"/>
      <c r="G12" s="4"/>
      <c r="H12" s="7"/>
      <c r="I12" s="18"/>
      <c r="J12" s="22"/>
      <c r="K12" s="19">
        <f t="shared" si="0"/>
        <v>0</v>
      </c>
    </row>
    <row r="13" spans="2:11" ht="19.5" customHeight="1">
      <c r="B13" s="20" t="s">
        <v>23</v>
      </c>
      <c r="C13" s="33">
        <v>583</v>
      </c>
      <c r="D13" s="33"/>
      <c r="E13" s="10"/>
      <c r="F13" s="10"/>
      <c r="G13" s="4"/>
      <c r="H13" s="7"/>
      <c r="I13" s="18"/>
      <c r="J13" s="22"/>
      <c r="K13" s="19">
        <f t="shared" si="0"/>
        <v>0</v>
      </c>
    </row>
    <row r="14" spans="2:11" ht="19.5" customHeight="1">
      <c r="B14" s="20" t="s">
        <v>15</v>
      </c>
      <c r="C14" s="34">
        <v>14</v>
      </c>
      <c r="D14" s="33"/>
      <c r="E14" s="4"/>
      <c r="F14" s="35"/>
      <c r="G14" s="4"/>
      <c r="H14" s="7"/>
      <c r="I14" s="14"/>
      <c r="J14" s="22"/>
      <c r="K14" s="19">
        <f t="shared" si="0"/>
        <v>0</v>
      </c>
    </row>
    <row r="15" spans="2:11" ht="19.5" customHeight="1">
      <c r="B15" s="20" t="s">
        <v>24</v>
      </c>
      <c r="C15" s="43">
        <v>332</v>
      </c>
      <c r="D15" s="33"/>
      <c r="E15" s="4"/>
      <c r="F15" s="35"/>
      <c r="G15" s="4"/>
      <c r="H15" s="7"/>
      <c r="I15" s="14"/>
      <c r="J15" s="22"/>
      <c r="K15" s="19">
        <f t="shared" si="0"/>
        <v>0</v>
      </c>
    </row>
    <row r="16" spans="2:11" ht="19.5" customHeight="1">
      <c r="B16" s="20" t="s">
        <v>34</v>
      </c>
      <c r="C16" s="43">
        <v>14</v>
      </c>
      <c r="D16" s="33"/>
      <c r="E16" s="4"/>
      <c r="F16" s="35"/>
      <c r="G16" s="4"/>
      <c r="H16" s="7"/>
      <c r="I16" s="14"/>
      <c r="J16" s="22"/>
      <c r="K16" s="19">
        <f t="shared" si="0"/>
        <v>0</v>
      </c>
    </row>
    <row r="17" spans="2:11" ht="19.5" customHeight="1">
      <c r="B17" s="20" t="s">
        <v>35</v>
      </c>
      <c r="C17" s="43">
        <v>203</v>
      </c>
      <c r="D17" s="33"/>
      <c r="E17" s="4"/>
      <c r="F17" s="35"/>
      <c r="G17" s="4"/>
      <c r="H17" s="7"/>
      <c r="I17" s="14"/>
      <c r="J17" s="22"/>
      <c r="K17" s="19">
        <f t="shared" si="0"/>
        <v>0</v>
      </c>
    </row>
    <row r="18" spans="2:11" ht="19.5" customHeight="1">
      <c r="B18" s="20" t="s">
        <v>39</v>
      </c>
      <c r="C18" s="43">
        <v>10</v>
      </c>
      <c r="D18" s="33"/>
      <c r="E18" s="4"/>
      <c r="F18" s="35"/>
      <c r="G18" s="4"/>
      <c r="H18" s="7"/>
      <c r="I18" s="14"/>
      <c r="J18" s="22"/>
      <c r="K18" s="19">
        <f t="shared" si="0"/>
        <v>0</v>
      </c>
    </row>
    <row r="19" spans="2:11" ht="19.5" customHeight="1">
      <c r="B19" s="20" t="s">
        <v>36</v>
      </c>
      <c r="C19" s="34">
        <v>5749</v>
      </c>
      <c r="D19" s="33"/>
      <c r="E19" s="4"/>
      <c r="F19" s="35"/>
      <c r="G19" s="4"/>
      <c r="H19" s="7"/>
      <c r="I19" s="14"/>
      <c r="J19" s="22"/>
      <c r="K19" s="19">
        <f t="shared" si="0"/>
        <v>0</v>
      </c>
    </row>
    <row r="20" spans="2:11" ht="19.5" customHeight="1">
      <c r="B20" s="20" t="s">
        <v>37</v>
      </c>
      <c r="C20" s="34">
        <v>594</v>
      </c>
      <c r="D20" s="33"/>
      <c r="E20" s="4"/>
      <c r="F20" s="16"/>
      <c r="G20" s="4"/>
      <c r="H20" s="7"/>
      <c r="I20" s="14"/>
      <c r="J20" s="22"/>
      <c r="K20" s="19">
        <f t="shared" si="0"/>
        <v>0</v>
      </c>
    </row>
    <row r="21" spans="2:11" ht="19.5" customHeight="1">
      <c r="B21" s="20" t="s">
        <v>38</v>
      </c>
      <c r="C21" s="34">
        <v>356</v>
      </c>
      <c r="D21" s="33"/>
      <c r="E21" s="4"/>
      <c r="F21" s="16"/>
      <c r="G21" s="4"/>
      <c r="H21" s="7"/>
      <c r="I21" s="14"/>
      <c r="J21" s="22"/>
      <c r="K21" s="19">
        <f t="shared" si="0"/>
        <v>0</v>
      </c>
    </row>
    <row r="22" spans="2:11" ht="20.25" customHeight="1">
      <c r="B22" s="21" t="s">
        <v>25</v>
      </c>
      <c r="C22" s="42">
        <v>104</v>
      </c>
      <c r="D22" s="4"/>
      <c r="E22" s="4"/>
      <c r="F22" s="4"/>
      <c r="G22" s="4"/>
      <c r="H22" s="7"/>
      <c r="I22" s="14"/>
      <c r="J22" s="22"/>
      <c r="K22" s="19">
        <f t="shared" si="0"/>
        <v>0</v>
      </c>
    </row>
    <row r="23" spans="2:11" ht="19.5" customHeight="1">
      <c r="B23" s="21" t="s">
        <v>26</v>
      </c>
      <c r="C23" s="42">
        <v>100</v>
      </c>
      <c r="D23" s="4"/>
      <c r="E23" s="4"/>
      <c r="F23" s="4"/>
      <c r="G23" s="4"/>
      <c r="H23" s="7"/>
      <c r="I23" s="14"/>
      <c r="J23" s="22"/>
      <c r="K23" s="19">
        <f t="shared" si="0"/>
        <v>0</v>
      </c>
    </row>
    <row r="24" spans="2:11" ht="19.5" customHeight="1">
      <c r="B24" s="20" t="s">
        <v>27</v>
      </c>
      <c r="C24" s="42">
        <v>9</v>
      </c>
      <c r="D24" s="4"/>
      <c r="E24" s="4"/>
      <c r="F24" s="4"/>
      <c r="G24" s="4"/>
      <c r="H24" s="7"/>
      <c r="I24" s="14"/>
      <c r="J24" s="22"/>
      <c r="K24" s="19">
        <f t="shared" si="0"/>
        <v>0</v>
      </c>
    </row>
    <row r="25" spans="2:11" ht="19.5" customHeight="1">
      <c r="B25" s="20" t="s">
        <v>28</v>
      </c>
      <c r="C25" s="4">
        <v>21</v>
      </c>
      <c r="D25" s="4"/>
      <c r="E25" s="4"/>
      <c r="F25" s="4"/>
      <c r="G25" s="4"/>
      <c r="H25" s="7"/>
      <c r="I25" s="14"/>
      <c r="J25" s="22"/>
      <c r="K25" s="19">
        <f t="shared" si="0"/>
        <v>0</v>
      </c>
    </row>
    <row r="26" spans="2:11" ht="19.5" customHeight="1">
      <c r="B26" s="20" t="s">
        <v>29</v>
      </c>
      <c r="C26" s="4">
        <v>27</v>
      </c>
      <c r="D26" s="4"/>
      <c r="E26" s="4"/>
      <c r="F26" s="4"/>
      <c r="G26" s="4"/>
      <c r="H26" s="7"/>
      <c r="I26" s="14"/>
      <c r="J26" s="22"/>
      <c r="K26" s="19">
        <f t="shared" si="0"/>
        <v>0</v>
      </c>
    </row>
    <row r="27" spans="2:11" ht="19.5" customHeight="1">
      <c r="B27" s="20" t="s">
        <v>30</v>
      </c>
      <c r="C27" s="4">
        <v>321</v>
      </c>
      <c r="D27" s="4"/>
      <c r="E27" s="4"/>
      <c r="F27" s="4"/>
      <c r="G27" s="4"/>
      <c r="H27" s="7"/>
      <c r="I27" s="14"/>
      <c r="J27" s="22"/>
      <c r="K27" s="19">
        <f t="shared" si="0"/>
        <v>0</v>
      </c>
    </row>
    <row r="28" spans="2:11" ht="19.5" customHeight="1">
      <c r="B28" s="20" t="s">
        <v>31</v>
      </c>
      <c r="C28" s="4">
        <v>86</v>
      </c>
      <c r="D28" s="4"/>
      <c r="E28" s="4"/>
      <c r="F28" s="4"/>
      <c r="G28" s="4"/>
      <c r="H28" s="7"/>
      <c r="I28" s="14"/>
      <c r="J28" s="22"/>
      <c r="K28" s="19">
        <f t="shared" si="0"/>
        <v>0</v>
      </c>
    </row>
    <row r="29" spans="2:11" ht="19.5" customHeight="1">
      <c r="B29" s="20" t="s">
        <v>32</v>
      </c>
      <c r="C29" s="4">
        <v>32</v>
      </c>
      <c r="D29" s="4"/>
      <c r="E29" s="4"/>
      <c r="F29" s="4"/>
      <c r="G29" s="4"/>
      <c r="H29" s="7"/>
      <c r="I29" s="18"/>
      <c r="J29" s="22"/>
      <c r="K29" s="19">
        <f t="shared" si="0"/>
        <v>0</v>
      </c>
    </row>
    <row r="30" spans="2:11" ht="19.5" customHeight="1" thickBot="1">
      <c r="B30" s="5" t="s">
        <v>0</v>
      </c>
      <c r="C30" s="40">
        <f>SUM(C5:C29)</f>
        <v>10145</v>
      </c>
      <c r="D30" s="6"/>
      <c r="E30" s="6"/>
      <c r="F30" s="6"/>
      <c r="G30" s="6"/>
      <c r="H30" s="15"/>
      <c r="I30" s="48">
        <f>SUM(K5:K29)</f>
        <v>0</v>
      </c>
      <c r="J30" s="49"/>
      <c r="K30" s="50"/>
    </row>
    <row r="31" ht="19.5" customHeight="1">
      <c r="D31" s="2"/>
    </row>
    <row r="32" spans="2:9" ht="19.5" customHeight="1" thickBot="1">
      <c r="B32" s="38"/>
      <c r="D32" s="38"/>
      <c r="I32" s="38"/>
    </row>
    <row r="33" spans="2:9" ht="19.5" customHeight="1">
      <c r="B33" s="37" t="s">
        <v>5</v>
      </c>
      <c r="C33" s="37"/>
      <c r="D33" s="11" t="s">
        <v>6</v>
      </c>
      <c r="E33" s="36"/>
      <c r="F33" s="36"/>
      <c r="G33" s="36"/>
      <c r="H33" s="36"/>
      <c r="I33" s="11" t="s">
        <v>7</v>
      </c>
    </row>
    <row r="34" spans="2:8" ht="19.5" customHeight="1">
      <c r="B34" s="1"/>
      <c r="E34" s="9"/>
      <c r="H34" s="9"/>
    </row>
    <row r="35" ht="19.5" customHeight="1">
      <c r="B35" s="11" t="s">
        <v>11</v>
      </c>
    </row>
    <row r="36" spans="2:11" ht="19.5" customHeight="1">
      <c r="B36" s="52" t="s">
        <v>10</v>
      </c>
      <c r="C36" s="53"/>
      <c r="D36" s="53"/>
      <c r="E36" s="53"/>
      <c r="F36" s="53"/>
      <c r="G36" s="53"/>
      <c r="H36" s="53"/>
      <c r="I36" s="53"/>
      <c r="J36" s="53"/>
      <c r="K36" s="53"/>
    </row>
    <row r="37" spans="2:11" ht="19.5" customHeight="1"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6">
    <mergeCell ref="F3:H3"/>
    <mergeCell ref="I3:J3"/>
    <mergeCell ref="I30:K30"/>
    <mergeCell ref="D1:H1"/>
    <mergeCell ref="B36:K37"/>
    <mergeCell ref="B2:C2"/>
  </mergeCells>
  <printOptions/>
  <pageMargins left="0.2362204724409449" right="0.2362204724409449" top="0.35433070866141736" bottom="0.15748031496062992" header="0.31496062992125984" footer="0.31496062992125984"/>
  <pageSetup cellComments="asDisplayed" fitToHeight="1" fitToWidth="1" horizontalDpi="200" verticalDpi="2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 Dion</cp:lastModifiedBy>
  <cp:lastPrinted>2024-05-17T17:40:22Z</cp:lastPrinted>
  <dcterms:created xsi:type="dcterms:W3CDTF">1996-10-21T11:03:58Z</dcterms:created>
  <dcterms:modified xsi:type="dcterms:W3CDTF">2024-05-17T17:40:52Z</dcterms:modified>
  <cp:category/>
  <cp:version/>
  <cp:contentType/>
  <cp:contentStatus/>
</cp:coreProperties>
</file>